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5520" activeTab="0"/>
  </bookViews>
  <sheets>
    <sheet name="Meistarakeppni ungmenna" sheetId="1" r:id="rId1"/>
    <sheet name="Unglingamót (2)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<sst xmlns="http://schemas.openxmlformats.org/spreadsheetml/2006/main" count="126" uniqueCount="53">
  <si>
    <t>MEISTARAKEPPNI UNGMENNA</t>
  </si>
  <si>
    <t>1. flokkur</t>
  </si>
  <si>
    <t>6 leikir</t>
  </si>
  <si>
    <t>2. flokkur</t>
  </si>
  <si>
    <t>3. flokkur</t>
  </si>
  <si>
    <t>4. flokkur</t>
  </si>
  <si>
    <t>3 leikir</t>
  </si>
  <si>
    <t>Unglinganefnd KLÍ</t>
  </si>
  <si>
    <t>(f. 1984-1986)</t>
  </si>
  <si>
    <t>(f. 1987-1989)</t>
  </si>
  <si>
    <t>(f. 1990-1992)</t>
  </si>
  <si>
    <t xml:space="preserve"> að hafa leikið a.m.k. helming umferða til að eiga rétt á þeim.</t>
  </si>
  <si>
    <t>Engin úrslit eru spiluð, en heildarstig gilda til verðlauna og verður</t>
  </si>
  <si>
    <t>Verð kr. 1.800 fyrir 6 leiki  og  kr. 900 fyrir 3 leiki</t>
  </si>
  <si>
    <t>1984-1986</t>
  </si>
  <si>
    <t>1987-1989</t>
  </si>
  <si>
    <t>1990-1992</t>
  </si>
  <si>
    <t>1993-1995</t>
  </si>
  <si>
    <t>(f. 1993-1995)</t>
  </si>
  <si>
    <t>lau. 4. nóv. kl. 9:00</t>
  </si>
  <si>
    <t>Skráning er hjá þjálfurum félaganna og á netfangið skraning@kli.is</t>
  </si>
  <si>
    <t>Meistarakeppni ungmenna</t>
  </si>
  <si>
    <t>Skráningu lýkur á þriðjudagskvöldi fyrir keppni</t>
  </si>
  <si>
    <t>1. umferð</t>
  </si>
  <si>
    <t>Keiluhöllin Öskjuhlíð</t>
  </si>
  <si>
    <t>2. umferð</t>
  </si>
  <si>
    <t>3. umferð</t>
  </si>
  <si>
    <t>4. umferð</t>
  </si>
  <si>
    <t>5. umferð</t>
  </si>
  <si>
    <t>Íslandsmót unglingaliða</t>
  </si>
  <si>
    <t>Skráð lið: KFR, ÍR, ÍA-1, ÍA-2</t>
  </si>
  <si>
    <t>4 brautir</t>
  </si>
  <si>
    <t>6. umferð</t>
  </si>
  <si>
    <t>Úrslit</t>
  </si>
  <si>
    <t>Verðlauna- og viðurkenningaafhending fyrir Meistarakeppni
ungmenna og Íslandsmót unglingaliða, ásamt "lokahófi" að loknum úrslitum</t>
  </si>
  <si>
    <t>Íslandsmót unglinga</t>
  </si>
  <si>
    <t>Skráningu lýkur 1. febrúar kl. 20:00</t>
  </si>
  <si>
    <t>Dagskrá unglingamóta
2006 - 2007</t>
  </si>
  <si>
    <t>Umferð</t>
  </si>
  <si>
    <t>Leikdagur</t>
  </si>
  <si>
    <t>Leiktími</t>
  </si>
  <si>
    <t>Leikstaður</t>
  </si>
  <si>
    <t>Fjöldi brauta</t>
  </si>
  <si>
    <t>17, 18, 19 ára</t>
  </si>
  <si>
    <t>20, 21, 22 ára</t>
  </si>
  <si>
    <t>14, 15, 16 ára</t>
  </si>
  <si>
    <t>11, 12, 13 ára</t>
  </si>
  <si>
    <t>Athugið að í skráningu þarf að koma fram fullt nafn keppanda og kennitala</t>
  </si>
  <si>
    <t>Aðrar umferðir á keppnistímabilinu fara fram:</t>
  </si>
  <si>
    <t>Sjá nánar um Meistarakeppni ungmenna í reglugerð á www.kli.is/Upplýsingar/Lög og reglugerðir</t>
  </si>
  <si>
    <t>Skráningu lýkur fimmtudaginn 30. nóvember 2006 kl. 22:00.</t>
  </si>
  <si>
    <t>2. umferð Meistarakeppni ungmenna fer fram í Keiluhöllinni Öskjuhlíð,</t>
  </si>
  <si>
    <t>4. flokkur leikinn á Akranesi, laugardaginn 2. desember 2006 kl. 9:00.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</si>
</sst>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_);\(#,##0\ &quot;kr.&quot;\)"/>
    <numFmt numFmtId="165" formatCode="#,##0\ &quot;kr.&quot;_);[Red]\(#,##0\ &quot;kr.&quot;\)"/>
    <numFmt numFmtId="166" formatCode="#,##0.00\ &quot;kr.&quot;_);\(#,##0.00\ &quot;kr.&quot;\)"/>
    <numFmt numFmtId="167" formatCode="#,##0.00\ &quot;kr.&quot;_);[Red]\(#,##0.00\ &quot;kr.&quot;\)"/>
    <numFmt numFmtId="168" formatCode="_ * #,##0_)\ &quot;kr.&quot;_ ;_ * \(#,##0\)\ &quot;kr.&quot;_ ;_ * &quot;-&quot;_)\ &quot;kr.&quot;_ ;_ @_ "/>
    <numFmt numFmtId="169" formatCode="_ * #,##0_)\ _k_r_._ ;_ * \(#,##0\)\ _k_r_._ ;_ * &quot;-&quot;_)\ _k_r_._ ;_ @_ "/>
    <numFmt numFmtId="170" formatCode="_ * #,##0.00_)\ &quot;kr.&quot;_ ;_ * \(#,##0.00\)\ &quot;kr.&quot;_ ;_ * &quot;-&quot;??_)\ &quot;kr.&quot;_ ;_ @_ "/>
    <numFmt numFmtId="171" formatCode="_ * #,##0.00_)\ _k_r_._ ;_ * \(#,##0.00\)\ _k_r_._ ;_ * &quot;-&quot;??_)\ _k_r_._ ;_ @_ "/>
    <numFmt numFmtId="172" formatCode="ddd/\ d/\ mmmm\ yyyy"/>
    <numFmt numFmtId="173" formatCode="[$-40F]d\.\ mmmm\ yyyy"/>
    <numFmt numFmtId="174" formatCode="[$-F800]dddd\,\ mmmm\ dd\,\ yyyy"/>
    <numFmt numFmtId="175" formatCode="ddd/\ dd/\ mmm/\ yyyy"/>
    <numFmt numFmtId="176" formatCode="ddd/\ dd/\ mmmm\ yyyy"/>
  </numFmts>
  <fonts count="22">
    <font>
      <sz val="12"/>
      <name val="Times New Roman"/>
      <family val="0"/>
    </font>
    <font>
      <sz val="20"/>
      <name val="Times New Roman"/>
      <family val="0"/>
    </font>
    <font>
      <sz val="18"/>
      <name val="Times New Roman"/>
      <family val="0"/>
    </font>
    <font>
      <b/>
      <sz val="18"/>
      <name val="Times New Roman"/>
      <family val="1"/>
    </font>
    <font>
      <sz val="16"/>
      <name val="Times New Roman"/>
      <family val="0"/>
    </font>
    <font>
      <b/>
      <sz val="16"/>
      <name val="Times New Roman"/>
      <family val="1"/>
    </font>
    <font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b/>
      <i/>
      <sz val="10"/>
      <name val="Tahoma"/>
      <family val="2"/>
    </font>
    <font>
      <sz val="14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i/>
      <sz val="28"/>
      <name val="Times New Roman"/>
      <family val="1"/>
    </font>
    <font>
      <sz val="11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6" fillId="0" borderId="0" xfId="0" applyNumberFormat="1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172" fontId="11" fillId="0" borderId="0" xfId="0" applyNumberFormat="1" applyFont="1" applyAlignment="1">
      <alignment horizontal="left"/>
    </xf>
    <xf numFmtId="20" fontId="11" fillId="0" borderId="0" xfId="0" applyNumberFormat="1" applyFont="1" applyAlignment="1">
      <alignment horizontal="left"/>
    </xf>
    <xf numFmtId="0" fontId="11" fillId="0" borderId="0" xfId="0" applyFont="1" applyFill="1" applyAlignment="1">
      <alignment/>
    </xf>
    <xf numFmtId="0" fontId="6" fillId="0" borderId="1" xfId="21" applyFont="1" applyBorder="1">
      <alignment/>
      <protection/>
    </xf>
    <xf numFmtId="0" fontId="16" fillId="0" borderId="1" xfId="21" applyFont="1" applyBorder="1" applyAlignment="1">
      <alignment horizontal="left" indent="6"/>
      <protection/>
    </xf>
    <xf numFmtId="0" fontId="6" fillId="0" borderId="0" xfId="21" applyFont="1">
      <alignment/>
      <protection/>
    </xf>
    <xf numFmtId="0" fontId="18" fillId="0" borderId="2" xfId="21" applyFont="1" applyBorder="1">
      <alignment/>
      <protection/>
    </xf>
    <xf numFmtId="0" fontId="18" fillId="0" borderId="0" xfId="21" applyFont="1" applyBorder="1">
      <alignment/>
      <protection/>
    </xf>
    <xf numFmtId="0" fontId="6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18" fillId="0" borderId="0" xfId="21" applyFont="1">
      <alignment/>
      <protection/>
    </xf>
    <xf numFmtId="0" fontId="9" fillId="0" borderId="0" xfId="21" applyFont="1">
      <alignment/>
      <protection/>
    </xf>
    <xf numFmtId="172" fontId="6" fillId="0" borderId="0" xfId="21" applyNumberFormat="1" applyFont="1" applyAlignment="1">
      <alignment horizontal="left"/>
      <protection/>
    </xf>
    <xf numFmtId="20" fontId="6" fillId="0" borderId="0" xfId="21" applyNumberFormat="1" applyFont="1" applyAlignment="1">
      <alignment horizontal="left"/>
      <protection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1" xfId="21" applyFont="1" applyBorder="1" applyAlignment="1">
      <alignment horizontal="center" vertical="center" wrapText="1"/>
      <protection/>
    </xf>
    <xf numFmtId="0" fontId="17" fillId="0" borderId="1" xfId="21" applyFont="1" applyBorder="1" applyAlignment="1">
      <alignment horizontal="center" vertical="center"/>
      <protection/>
    </xf>
    <xf numFmtId="0" fontId="10" fillId="0" borderId="0" xfId="21" applyFont="1" applyAlignment="1">
      <alignment horizontal="left" wrapText="1"/>
      <protection/>
    </xf>
    <xf numFmtId="0" fontId="1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nglingamot_2006-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5" sqref="A5"/>
    </sheetView>
  </sheetViews>
  <sheetFormatPr defaultColWidth="9.00390625" defaultRowHeight="15.75"/>
  <cols>
    <col min="1" max="1" width="18.25390625" style="1" customWidth="1"/>
    <col min="2" max="2" width="21.50390625" style="1" customWidth="1"/>
    <col min="3" max="3" width="23.00390625" style="1" customWidth="1"/>
    <col min="4" max="4" width="15.50390625" style="1" customWidth="1"/>
    <col min="5" max="5" width="34.625" style="1" customWidth="1"/>
    <col min="6" max="16384" width="9.00390625" style="1" customWidth="1"/>
  </cols>
  <sheetData>
    <row r="1" spans="1:5" ht="34.5">
      <c r="A1" s="33" t="s">
        <v>0</v>
      </c>
      <c r="B1" s="33"/>
      <c r="C1" s="33"/>
      <c r="D1" s="33"/>
      <c r="E1" s="33"/>
    </row>
    <row r="2" ht="21.75" customHeight="1"/>
    <row r="3" spans="1:5" ht="21.75" customHeight="1">
      <c r="A3" s="34" t="s">
        <v>51</v>
      </c>
      <c r="B3" s="34"/>
      <c r="C3" s="34"/>
      <c r="D3" s="34"/>
      <c r="E3" s="34"/>
    </row>
    <row r="4" spans="1:5" ht="21.75" customHeight="1">
      <c r="A4" s="34" t="s">
        <v>52</v>
      </c>
      <c r="B4" s="34"/>
      <c r="C4" s="34"/>
      <c r="D4" s="34"/>
      <c r="E4" s="34"/>
    </row>
    <row r="5" ht="15" customHeight="1"/>
    <row r="6" spans="1:5" ht="21.75" customHeight="1">
      <c r="A6" s="35" t="s">
        <v>13</v>
      </c>
      <c r="B6" s="35"/>
      <c r="C6" s="35"/>
      <c r="D6" s="35"/>
      <c r="E6" s="35"/>
    </row>
    <row r="7" ht="15" customHeight="1"/>
    <row r="8" spans="1:5" ht="21.75" customHeight="1">
      <c r="A8" s="36" t="s">
        <v>12</v>
      </c>
      <c r="B8" s="36"/>
      <c r="C8" s="36"/>
      <c r="D8" s="36"/>
      <c r="E8" s="36"/>
    </row>
    <row r="9" spans="1:5" ht="21.75" customHeight="1">
      <c r="A9" s="36" t="s">
        <v>11</v>
      </c>
      <c r="B9" s="36"/>
      <c r="C9" s="36"/>
      <c r="D9" s="36"/>
      <c r="E9" s="36"/>
    </row>
    <row r="10" ht="15" customHeight="1"/>
    <row r="11" spans="1:5" ht="21.75" customHeight="1">
      <c r="A11" s="2" t="s">
        <v>1</v>
      </c>
      <c r="B11" s="2" t="s">
        <v>44</v>
      </c>
      <c r="C11" s="2" t="s">
        <v>8</v>
      </c>
      <c r="D11" s="2" t="s">
        <v>2</v>
      </c>
      <c r="E11" s="2" t="s">
        <v>19</v>
      </c>
    </row>
    <row r="12" spans="1:5" ht="21.75" customHeight="1">
      <c r="A12" s="2" t="s">
        <v>3</v>
      </c>
      <c r="B12" s="2" t="s">
        <v>43</v>
      </c>
      <c r="C12" s="2" t="s">
        <v>9</v>
      </c>
      <c r="D12" s="2" t="s">
        <v>2</v>
      </c>
      <c r="E12" s="2" t="s">
        <v>19</v>
      </c>
    </row>
    <row r="13" spans="1:5" ht="21.75" customHeight="1">
      <c r="A13" s="2" t="s">
        <v>4</v>
      </c>
      <c r="B13" s="2" t="s">
        <v>45</v>
      </c>
      <c r="C13" s="2" t="s">
        <v>10</v>
      </c>
      <c r="D13" s="2" t="s">
        <v>2</v>
      </c>
      <c r="E13" s="2" t="s">
        <v>19</v>
      </c>
    </row>
    <row r="14" spans="1:5" ht="21.75" customHeight="1">
      <c r="A14" s="2" t="s">
        <v>5</v>
      </c>
      <c r="B14" s="2" t="s">
        <v>46</v>
      </c>
      <c r="C14" s="2" t="s">
        <v>18</v>
      </c>
      <c r="D14" s="2" t="s">
        <v>6</v>
      </c>
      <c r="E14" s="2" t="s">
        <v>19</v>
      </c>
    </row>
    <row r="15" ht="15" customHeight="1"/>
    <row r="16" spans="1:5" ht="21.75" customHeight="1">
      <c r="A16" s="35" t="s">
        <v>20</v>
      </c>
      <c r="B16" s="35"/>
      <c r="C16" s="35"/>
      <c r="D16" s="35"/>
      <c r="E16" s="35"/>
    </row>
    <row r="17" spans="1:5" s="29" customFormat="1" ht="21.75" customHeight="1">
      <c r="A17" s="32" t="s">
        <v>47</v>
      </c>
      <c r="B17" s="32"/>
      <c r="C17" s="32"/>
      <c r="D17" s="32"/>
      <c r="E17" s="32"/>
    </row>
    <row r="18" spans="1:5" ht="21.75" customHeight="1">
      <c r="A18" s="31" t="s">
        <v>50</v>
      </c>
      <c r="B18" s="31"/>
      <c r="C18" s="31"/>
      <c r="D18" s="31"/>
      <c r="E18" s="31"/>
    </row>
    <row r="19" ht="15" customHeight="1"/>
    <row r="20" spans="1:5" s="29" customFormat="1" ht="15" customHeight="1">
      <c r="A20" s="30" t="s">
        <v>49</v>
      </c>
      <c r="B20" s="28"/>
      <c r="C20" s="28"/>
      <c r="D20" s="28"/>
      <c r="E20" s="28"/>
    </row>
    <row r="21" spans="1:5" ht="21.75" customHeight="1">
      <c r="A21" s="31" t="s">
        <v>7</v>
      </c>
      <c r="B21" s="31"/>
      <c r="C21" s="31"/>
      <c r="D21" s="31"/>
      <c r="E21" s="31"/>
    </row>
    <row r="22" ht="15" customHeight="1"/>
    <row r="23" spans="1:4" s="13" customFormat="1" ht="18.75">
      <c r="A23" s="10" t="s">
        <v>48</v>
      </c>
      <c r="B23" s="11"/>
      <c r="D23" s="12"/>
    </row>
    <row r="24" spans="1:4" s="13" customFormat="1" ht="18.75" hidden="1">
      <c r="A24" s="10" t="s">
        <v>25</v>
      </c>
      <c r="B24" s="11">
        <v>39053</v>
      </c>
      <c r="C24" s="13" t="s">
        <v>24</v>
      </c>
      <c r="D24" s="12">
        <v>0.375</v>
      </c>
    </row>
    <row r="25" spans="1:4" s="13" customFormat="1" ht="18.75">
      <c r="A25" s="10" t="s">
        <v>26</v>
      </c>
      <c r="B25" s="11">
        <v>39102</v>
      </c>
      <c r="C25" s="13" t="s">
        <v>24</v>
      </c>
      <c r="D25" s="12">
        <v>0.375</v>
      </c>
    </row>
    <row r="26" spans="1:4" s="13" customFormat="1" ht="18.75">
      <c r="A26" s="10" t="s">
        <v>27</v>
      </c>
      <c r="B26" s="11">
        <v>39151</v>
      </c>
      <c r="C26" s="13" t="s">
        <v>24</v>
      </c>
      <c r="D26" s="12">
        <v>0.375</v>
      </c>
    </row>
    <row r="27" spans="1:4" s="13" customFormat="1" ht="18.75">
      <c r="A27" s="10" t="s">
        <v>28</v>
      </c>
      <c r="B27" s="11">
        <v>39165</v>
      </c>
      <c r="C27" s="13" t="s">
        <v>24</v>
      </c>
      <c r="D27" s="12">
        <v>0.375</v>
      </c>
    </row>
    <row r="28" ht="13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10">
    <mergeCell ref="A21:E21"/>
    <mergeCell ref="A17:E17"/>
    <mergeCell ref="A1:E1"/>
    <mergeCell ref="A3:E3"/>
    <mergeCell ref="A4:E4"/>
    <mergeCell ref="A6:E6"/>
    <mergeCell ref="A18:E18"/>
    <mergeCell ref="A8:E8"/>
    <mergeCell ref="A9:E9"/>
    <mergeCell ref="A16:E16"/>
  </mergeCells>
  <printOptions horizontalCentered="1"/>
  <pageMargins left="0.7480314960629921" right="0.7480314960629921" top="0.5905511811023623" bottom="0.3937007874015748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M16" sqref="M16"/>
    </sheetView>
  </sheetViews>
  <sheetFormatPr defaultColWidth="9.00390625" defaultRowHeight="15.75"/>
  <cols>
    <col min="1" max="2" width="2.375" style="16" customWidth="1"/>
    <col min="3" max="3" width="9.50390625" style="16" customWidth="1"/>
    <col min="4" max="4" width="19.875" style="16" customWidth="1"/>
    <col min="5" max="5" width="8.00390625" style="16" customWidth="1"/>
    <col min="6" max="6" width="16.375" style="16" customWidth="1"/>
    <col min="7" max="7" width="10.875" style="16" bestFit="1" customWidth="1"/>
    <col min="8" max="9" width="2.375" style="16" customWidth="1"/>
    <col min="10" max="16384" width="8.00390625" style="16" customWidth="1"/>
  </cols>
  <sheetData>
    <row r="1" spans="1:9" ht="63" customHeight="1">
      <c r="A1" s="14"/>
      <c r="B1" s="14"/>
      <c r="C1" s="15"/>
      <c r="D1" s="37" t="s">
        <v>37</v>
      </c>
      <c r="E1" s="38"/>
      <c r="F1" s="38"/>
      <c r="G1" s="38"/>
      <c r="H1" s="14"/>
      <c r="I1" s="14"/>
    </row>
    <row r="2" ht="18" customHeight="1"/>
    <row r="3" spans="2:9" ht="13.5" thickBot="1">
      <c r="B3" s="17"/>
      <c r="C3" s="17" t="s">
        <v>38</v>
      </c>
      <c r="D3" s="17" t="s">
        <v>39</v>
      </c>
      <c r="E3" s="17" t="s">
        <v>40</v>
      </c>
      <c r="F3" s="17" t="s">
        <v>41</v>
      </c>
      <c r="G3" s="17" t="s">
        <v>42</v>
      </c>
      <c r="H3" s="17"/>
      <c r="I3" s="18"/>
    </row>
    <row r="4" ht="12.75">
      <c r="E4" s="19"/>
    </row>
    <row r="5" spans="2:9" ht="15">
      <c r="B5" s="20" t="s">
        <v>21</v>
      </c>
      <c r="E5" s="21" t="s">
        <v>22</v>
      </c>
      <c r="H5" s="22"/>
      <c r="I5" s="22"/>
    </row>
    <row r="6" spans="2:6" ht="15">
      <c r="B6" s="23"/>
      <c r="C6" s="16" t="s">
        <v>23</v>
      </c>
      <c r="D6" s="24">
        <v>39025</v>
      </c>
      <c r="E6" s="25">
        <v>0.375</v>
      </c>
      <c r="F6" s="16" t="s">
        <v>24</v>
      </c>
    </row>
    <row r="7" spans="2:5" ht="15">
      <c r="B7" s="23"/>
      <c r="C7" s="16" t="s">
        <v>25</v>
      </c>
      <c r="D7" s="24">
        <v>39053</v>
      </c>
      <c r="E7" s="25">
        <v>0.375</v>
      </c>
    </row>
    <row r="8" spans="2:5" ht="15">
      <c r="B8" s="23"/>
      <c r="C8" s="16" t="s">
        <v>26</v>
      </c>
      <c r="D8" s="24">
        <v>39102</v>
      </c>
      <c r="E8" s="25">
        <v>0.375</v>
      </c>
    </row>
    <row r="9" spans="2:5" ht="15">
      <c r="B9" s="23"/>
      <c r="C9" s="16" t="s">
        <v>27</v>
      </c>
      <c r="D9" s="24">
        <v>39151</v>
      </c>
      <c r="E9" s="25">
        <v>0.375</v>
      </c>
    </row>
    <row r="10" spans="2:5" ht="15">
      <c r="B10" s="23"/>
      <c r="C10" s="16" t="s">
        <v>28</v>
      </c>
      <c r="D10" s="24">
        <v>39165</v>
      </c>
      <c r="E10" s="25">
        <v>0.375</v>
      </c>
    </row>
    <row r="11" spans="2:5" ht="15">
      <c r="B11" s="23"/>
      <c r="D11" s="24"/>
      <c r="E11" s="19"/>
    </row>
    <row r="12" spans="2:5" ht="15">
      <c r="B12" s="23"/>
      <c r="D12" s="24"/>
      <c r="E12" s="19"/>
    </row>
    <row r="13" spans="2:9" ht="15">
      <c r="B13" s="20" t="s">
        <v>29</v>
      </c>
      <c r="D13" s="24"/>
      <c r="E13" s="21" t="s">
        <v>30</v>
      </c>
      <c r="H13" s="22"/>
      <c r="I13" s="22"/>
    </row>
    <row r="14" spans="2:7" ht="15">
      <c r="B14" s="23"/>
      <c r="C14" s="16" t="s">
        <v>23</v>
      </c>
      <c r="D14" s="24">
        <v>39018</v>
      </c>
      <c r="E14" s="25">
        <v>0.375</v>
      </c>
      <c r="F14" s="16" t="s">
        <v>24</v>
      </c>
      <c r="G14" s="16" t="s">
        <v>31</v>
      </c>
    </row>
    <row r="15" spans="2:7" ht="15">
      <c r="B15" s="23"/>
      <c r="C15" s="16" t="s">
        <v>25</v>
      </c>
      <c r="D15" s="24">
        <v>39039</v>
      </c>
      <c r="E15" s="25">
        <v>0.375</v>
      </c>
      <c r="G15" s="16" t="s">
        <v>31</v>
      </c>
    </row>
    <row r="16" spans="2:7" ht="15">
      <c r="B16" s="23"/>
      <c r="C16" s="16" t="s">
        <v>26</v>
      </c>
      <c r="D16" s="24">
        <v>39088</v>
      </c>
      <c r="E16" s="25">
        <v>0.375</v>
      </c>
      <c r="G16" s="16" t="s">
        <v>31</v>
      </c>
    </row>
    <row r="17" spans="2:7" ht="15">
      <c r="B17" s="23"/>
      <c r="C17" s="16" t="s">
        <v>27</v>
      </c>
      <c r="D17" s="24">
        <v>39109</v>
      </c>
      <c r="E17" s="25">
        <v>0.375</v>
      </c>
      <c r="G17" s="16" t="s">
        <v>31</v>
      </c>
    </row>
    <row r="18" spans="2:7" ht="15">
      <c r="B18" s="23"/>
      <c r="C18" s="16" t="s">
        <v>28</v>
      </c>
      <c r="D18" s="24">
        <v>39137</v>
      </c>
      <c r="E18" s="25">
        <v>0.375</v>
      </c>
      <c r="G18" s="16" t="s">
        <v>31</v>
      </c>
    </row>
    <row r="19" spans="2:7" ht="15">
      <c r="B19" s="23"/>
      <c r="C19" s="16" t="s">
        <v>32</v>
      </c>
      <c r="D19" s="24">
        <v>39158</v>
      </c>
      <c r="E19" s="25">
        <v>0.375</v>
      </c>
      <c r="G19" s="16" t="s">
        <v>31</v>
      </c>
    </row>
    <row r="20" spans="2:7" ht="15">
      <c r="B20" s="23"/>
      <c r="C20" s="16" t="s">
        <v>33</v>
      </c>
      <c r="D20" s="24">
        <v>39166</v>
      </c>
      <c r="E20" s="25">
        <v>0.375</v>
      </c>
      <c r="G20" s="16" t="s">
        <v>31</v>
      </c>
    </row>
    <row r="21" spans="2:7" ht="25.5" customHeight="1">
      <c r="B21" s="23"/>
      <c r="C21" s="39" t="s">
        <v>34</v>
      </c>
      <c r="D21" s="39"/>
      <c r="E21" s="39"/>
      <c r="F21" s="39"/>
      <c r="G21" s="39"/>
    </row>
    <row r="22" spans="2:5" ht="15">
      <c r="B22" s="23"/>
      <c r="D22" s="24"/>
      <c r="E22" s="19"/>
    </row>
    <row r="23" spans="2:5" ht="15">
      <c r="B23" s="23"/>
      <c r="D23" s="24"/>
      <c r="E23" s="19"/>
    </row>
    <row r="24" spans="2:9" ht="15">
      <c r="B24" s="20" t="s">
        <v>35</v>
      </c>
      <c r="D24" s="24"/>
      <c r="E24" s="21" t="s">
        <v>36</v>
      </c>
      <c r="H24" s="22"/>
      <c r="I24" s="22"/>
    </row>
    <row r="25" spans="3:6" ht="12.75">
      <c r="C25" s="16" t="s">
        <v>23</v>
      </c>
      <c r="D25" s="24">
        <v>39123</v>
      </c>
      <c r="E25" s="25">
        <v>0.375</v>
      </c>
      <c r="F25" s="16" t="s">
        <v>24</v>
      </c>
    </row>
    <row r="26" spans="3:6" ht="12.75">
      <c r="C26" s="16" t="s">
        <v>25</v>
      </c>
      <c r="D26" s="24">
        <v>39124</v>
      </c>
      <c r="E26" s="25">
        <v>0.375</v>
      </c>
      <c r="F26" s="16" t="s">
        <v>24</v>
      </c>
    </row>
    <row r="27" spans="3:6" ht="12.75">
      <c r="C27" s="16" t="s">
        <v>26</v>
      </c>
      <c r="D27" s="24">
        <v>39130</v>
      </c>
      <c r="E27" s="25">
        <v>0.375</v>
      </c>
      <c r="F27" s="16" t="s">
        <v>24</v>
      </c>
    </row>
    <row r="28" spans="3:6" ht="12.75">
      <c r="C28" s="16" t="s">
        <v>27</v>
      </c>
      <c r="D28" s="24">
        <v>39131</v>
      </c>
      <c r="E28" s="25">
        <v>0.375</v>
      </c>
      <c r="F28" s="16" t="s">
        <v>24</v>
      </c>
    </row>
    <row r="29" spans="3:6" ht="12.75">
      <c r="C29" s="16" t="s">
        <v>33</v>
      </c>
      <c r="D29" s="24">
        <v>39131</v>
      </c>
      <c r="E29" s="25">
        <v>0.375</v>
      </c>
      <c r="F29" s="16" t="s">
        <v>24</v>
      </c>
    </row>
  </sheetData>
  <mergeCells count="2">
    <mergeCell ref="D1:G1"/>
    <mergeCell ref="C21:G21"/>
  </mergeCells>
  <printOptions horizontalCentered="1"/>
  <pageMargins left="0.7480314960629921" right="0.7480314960629921" top="0.52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9.00390625" defaultRowHeight="15.75"/>
  <cols>
    <col min="4" max="4" width="18.125" style="0" bestFit="1" customWidth="1"/>
  </cols>
  <sheetData>
    <row r="1" spans="1:13" ht="15.75">
      <c r="A1" s="26"/>
      <c r="B1" s="26">
        <v>22</v>
      </c>
      <c r="C1" s="26">
        <v>21</v>
      </c>
      <c r="D1" s="26">
        <v>20</v>
      </c>
      <c r="E1" s="26">
        <v>19</v>
      </c>
      <c r="F1" s="26">
        <v>18</v>
      </c>
      <c r="G1" s="26">
        <v>17</v>
      </c>
      <c r="H1" s="26">
        <v>16</v>
      </c>
      <c r="I1" s="26">
        <v>15</v>
      </c>
      <c r="J1" s="26">
        <v>14</v>
      </c>
      <c r="K1" s="26">
        <v>13</v>
      </c>
      <c r="L1" s="26">
        <v>12</v>
      </c>
      <c r="M1" s="26">
        <v>11</v>
      </c>
    </row>
    <row r="2" spans="1:13" ht="15.75">
      <c r="A2" s="26" t="s">
        <v>14</v>
      </c>
      <c r="B2" s="26">
        <f>2006-22</f>
        <v>1984</v>
      </c>
      <c r="C2" s="26">
        <f>2006-21</f>
        <v>1985</v>
      </c>
      <c r="D2" s="26">
        <f>2006-20</f>
        <v>1986</v>
      </c>
      <c r="E2" s="26">
        <f>2006-19</f>
        <v>1987</v>
      </c>
      <c r="F2" s="26">
        <f>2006-18</f>
        <v>1988</v>
      </c>
      <c r="G2" s="26">
        <f>2006-17</f>
        <v>1989</v>
      </c>
      <c r="H2" s="26">
        <f>2006-16</f>
        <v>1990</v>
      </c>
      <c r="I2" s="26">
        <f>2006-15</f>
        <v>1991</v>
      </c>
      <c r="J2" s="26">
        <f>2006-14</f>
        <v>1992</v>
      </c>
      <c r="K2" s="26">
        <f>2006-13</f>
        <v>1993</v>
      </c>
      <c r="L2" s="26">
        <f>2006-12</f>
        <v>1994</v>
      </c>
      <c r="M2" s="26">
        <f>2006-11</f>
        <v>1995</v>
      </c>
    </row>
    <row r="3" spans="1:14" ht="15.75">
      <c r="A3" s="26" t="s">
        <v>15</v>
      </c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6" t="s">
        <v>16</v>
      </c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>
      <c r="A5" s="26" t="s">
        <v>17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9" spans="1:7" ht="15.75">
      <c r="A9" s="3"/>
      <c r="B9" s="4" t="s">
        <v>21</v>
      </c>
      <c r="C9" s="3"/>
      <c r="D9" s="3"/>
      <c r="E9" s="5" t="s">
        <v>22</v>
      </c>
      <c r="F9" s="3"/>
      <c r="G9" s="3"/>
    </row>
    <row r="10" spans="1:7" ht="15.75">
      <c r="A10" s="3"/>
      <c r="B10" s="6"/>
      <c r="C10" s="3" t="s">
        <v>23</v>
      </c>
      <c r="D10" s="7">
        <v>39025</v>
      </c>
      <c r="E10" s="8">
        <v>0.375</v>
      </c>
      <c r="F10" s="3" t="s">
        <v>24</v>
      </c>
      <c r="G10" s="3"/>
    </row>
    <row r="11" spans="1:7" ht="15.75">
      <c r="A11" s="3"/>
      <c r="B11" s="6"/>
      <c r="C11" s="3" t="s">
        <v>25</v>
      </c>
      <c r="D11" s="7">
        <v>39053</v>
      </c>
      <c r="E11" s="8">
        <v>0.375</v>
      </c>
      <c r="F11" s="3"/>
      <c r="G11" s="3"/>
    </row>
    <row r="12" spans="1:7" ht="15.75">
      <c r="A12" s="3"/>
      <c r="B12" s="6"/>
      <c r="C12" s="3" t="s">
        <v>26</v>
      </c>
      <c r="D12" s="7">
        <v>39102</v>
      </c>
      <c r="E12" s="8">
        <v>0.375</v>
      </c>
      <c r="F12" s="3"/>
      <c r="G12" s="3"/>
    </row>
    <row r="13" spans="1:7" ht="15.75">
      <c r="A13" s="3"/>
      <c r="B13" s="6"/>
      <c r="C13" s="3" t="s">
        <v>27</v>
      </c>
      <c r="D13" s="7">
        <v>39151</v>
      </c>
      <c r="E13" s="8">
        <v>0.375</v>
      </c>
      <c r="F13" s="3"/>
      <c r="G13" s="3"/>
    </row>
    <row r="14" spans="1:7" ht="15.75">
      <c r="A14" s="3"/>
      <c r="B14" s="6"/>
      <c r="C14" s="3" t="s">
        <v>28</v>
      </c>
      <c r="D14" s="7">
        <v>39165</v>
      </c>
      <c r="E14" s="8">
        <v>0.375</v>
      </c>
      <c r="F14" s="3"/>
      <c r="G14" s="3"/>
    </row>
    <row r="15" spans="1:7" ht="15.75">
      <c r="A15" s="3"/>
      <c r="B15" s="6"/>
      <c r="C15" s="3"/>
      <c r="D15" s="7"/>
      <c r="E15" s="9"/>
      <c r="F15" s="3"/>
      <c r="G15" s="3"/>
    </row>
    <row r="16" spans="1:7" ht="15.75">
      <c r="A16" s="3"/>
      <c r="B16" s="6"/>
      <c r="C16" s="3"/>
      <c r="D16" s="7"/>
      <c r="E16" s="9"/>
      <c r="F16" s="3"/>
      <c r="G16" s="3"/>
    </row>
    <row r="17" spans="1:7" ht="15.75">
      <c r="A17" s="3"/>
      <c r="B17" s="4" t="s">
        <v>29</v>
      </c>
      <c r="C17" s="3"/>
      <c r="D17" s="7"/>
      <c r="E17" s="5" t="s">
        <v>30</v>
      </c>
      <c r="F17" s="3"/>
      <c r="G17" s="3"/>
    </row>
    <row r="18" spans="1:7" ht="15.75">
      <c r="A18" s="3"/>
      <c r="B18" s="6"/>
      <c r="C18" s="3" t="s">
        <v>23</v>
      </c>
      <c r="D18" s="7">
        <v>39018</v>
      </c>
      <c r="E18" s="8">
        <v>0.375</v>
      </c>
      <c r="F18" s="3" t="s">
        <v>24</v>
      </c>
      <c r="G18" s="3" t="s">
        <v>31</v>
      </c>
    </row>
    <row r="19" spans="1:7" ht="15.75">
      <c r="A19" s="3"/>
      <c r="B19" s="6"/>
      <c r="C19" s="3" t="s">
        <v>25</v>
      </c>
      <c r="D19" s="7">
        <v>39039</v>
      </c>
      <c r="E19" s="8">
        <v>0.375</v>
      </c>
      <c r="F19" s="3"/>
      <c r="G19" s="3" t="s">
        <v>31</v>
      </c>
    </row>
    <row r="20" spans="1:7" ht="15.75">
      <c r="A20" s="3"/>
      <c r="B20" s="6"/>
      <c r="C20" s="3" t="s">
        <v>26</v>
      </c>
      <c r="D20" s="7">
        <v>39088</v>
      </c>
      <c r="E20" s="8">
        <v>0.375</v>
      </c>
      <c r="F20" s="3"/>
      <c r="G20" s="3" t="s">
        <v>31</v>
      </c>
    </row>
    <row r="21" spans="1:7" ht="15.75">
      <c r="A21" s="3"/>
      <c r="B21" s="6"/>
      <c r="C21" s="3" t="s">
        <v>27</v>
      </c>
      <c r="D21" s="7">
        <v>39109</v>
      </c>
      <c r="E21" s="8">
        <v>0.375</v>
      </c>
      <c r="F21" s="3"/>
      <c r="G21" s="3" t="s">
        <v>31</v>
      </c>
    </row>
    <row r="22" spans="1:7" ht="15.75">
      <c r="A22" s="3"/>
      <c r="B22" s="6"/>
      <c r="C22" s="3" t="s">
        <v>28</v>
      </c>
      <c r="D22" s="7">
        <v>39137</v>
      </c>
      <c r="E22" s="8">
        <v>0.375</v>
      </c>
      <c r="F22" s="3"/>
      <c r="G22" s="3" t="s">
        <v>31</v>
      </c>
    </row>
    <row r="23" spans="1:7" ht="15.75">
      <c r="A23" s="3"/>
      <c r="B23" s="6"/>
      <c r="C23" s="3" t="s">
        <v>32</v>
      </c>
      <c r="D23" s="7">
        <v>39158</v>
      </c>
      <c r="E23" s="8">
        <v>0.375</v>
      </c>
      <c r="F23" s="3"/>
      <c r="G23" s="3" t="s">
        <v>31</v>
      </c>
    </row>
    <row r="24" spans="1:7" ht="15.75">
      <c r="A24" s="3"/>
      <c r="B24" s="6"/>
      <c r="C24" s="3" t="s">
        <v>33</v>
      </c>
      <c r="D24" s="7">
        <v>39166</v>
      </c>
      <c r="E24" s="8">
        <v>0.375</v>
      </c>
      <c r="F24" s="3"/>
      <c r="G24" s="3" t="s">
        <v>31</v>
      </c>
    </row>
    <row r="25" spans="1:7" ht="15.75">
      <c r="A25" s="3"/>
      <c r="B25" s="6"/>
      <c r="C25" s="40" t="s">
        <v>34</v>
      </c>
      <c r="D25" s="40"/>
      <c r="E25" s="40"/>
      <c r="F25" s="40"/>
      <c r="G25" s="40"/>
    </row>
    <row r="26" spans="1:7" ht="15.75">
      <c r="A26" s="3"/>
      <c r="B26" s="6"/>
      <c r="C26" s="3"/>
      <c r="D26" s="7"/>
      <c r="E26" s="9"/>
      <c r="F26" s="3"/>
      <c r="G26" s="3"/>
    </row>
    <row r="27" spans="1:7" ht="15.75">
      <c r="A27" s="3"/>
      <c r="B27" s="6"/>
      <c r="C27" s="3"/>
      <c r="D27" s="7"/>
      <c r="E27" s="9"/>
      <c r="F27" s="3"/>
      <c r="G27" s="3"/>
    </row>
    <row r="28" spans="1:7" ht="15.75">
      <c r="A28" s="3"/>
      <c r="B28" s="4" t="s">
        <v>35</v>
      </c>
      <c r="C28" s="3"/>
      <c r="D28" s="7"/>
      <c r="E28" s="5" t="s">
        <v>36</v>
      </c>
      <c r="F28" s="3"/>
      <c r="G28" s="3"/>
    </row>
    <row r="29" spans="1:7" ht="15.75">
      <c r="A29" s="3"/>
      <c r="B29" s="3"/>
      <c r="C29" s="3" t="s">
        <v>23</v>
      </c>
      <c r="D29" s="7">
        <v>39123</v>
      </c>
      <c r="E29" s="8">
        <v>0.375</v>
      </c>
      <c r="F29" s="3" t="s">
        <v>24</v>
      </c>
      <c r="G29" s="3"/>
    </row>
    <row r="30" spans="1:7" ht="15.75">
      <c r="A30" s="3"/>
      <c r="B30" s="3"/>
      <c r="C30" s="3" t="s">
        <v>25</v>
      </c>
      <c r="D30" s="7">
        <v>39124</v>
      </c>
      <c r="E30" s="8">
        <v>0.375</v>
      </c>
      <c r="F30" s="3" t="s">
        <v>24</v>
      </c>
      <c r="G30" s="3"/>
    </row>
    <row r="31" spans="1:7" ht="15.75">
      <c r="A31" s="3"/>
      <c r="B31" s="3"/>
      <c r="C31" s="3" t="s">
        <v>26</v>
      </c>
      <c r="D31" s="7">
        <v>39130</v>
      </c>
      <c r="E31" s="8">
        <v>0.375</v>
      </c>
      <c r="F31" s="3" t="s">
        <v>24</v>
      </c>
      <c r="G31" s="3"/>
    </row>
    <row r="32" spans="1:7" ht="15.75">
      <c r="A32" s="3"/>
      <c r="B32" s="3"/>
      <c r="C32" s="3" t="s">
        <v>27</v>
      </c>
      <c r="D32" s="7">
        <v>39131</v>
      </c>
      <c r="E32" s="8">
        <v>0.375</v>
      </c>
      <c r="F32" s="3" t="s">
        <v>24</v>
      </c>
      <c r="G32" s="3"/>
    </row>
    <row r="33" spans="1:7" ht="15.75">
      <c r="A33" s="3"/>
      <c r="B33" s="3"/>
      <c r="C33" s="3" t="s">
        <v>33</v>
      </c>
      <c r="D33" s="7">
        <v>39131</v>
      </c>
      <c r="E33" s="8">
        <v>0.375</v>
      </c>
      <c r="F33" s="3" t="s">
        <v>24</v>
      </c>
      <c r="G33" s="3"/>
    </row>
  </sheetData>
  <mergeCells count="1">
    <mergeCell ref="C25:G2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Hafrannsóknastofnun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Bjarni Sveinbjörnsson</dc:creator>
  <cp:keywords/>
  <dc:description/>
  <cp:lastModifiedBy>Sigríður Klemensdóttir</cp:lastModifiedBy>
  <cp:lastPrinted>2006-11-27T21:42:14Z</cp:lastPrinted>
  <dcterms:created xsi:type="dcterms:W3CDTF">2003-09-17T00:32:27Z</dcterms:created>
  <dcterms:modified xsi:type="dcterms:W3CDTF">2006-11-29T09:05:57Z</dcterms:modified>
  <cp:category/>
  <cp:version/>
  <cp:contentType/>
  <cp:contentStatus/>
</cp:coreProperties>
</file>